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4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6db\AC\Temp\"/>
    </mc:Choice>
  </mc:AlternateContent>
  <xr:revisionPtr revIDLastSave="0" documentId="8_{D9199774-BE30-4721-8EA9-ADC3E27C00D0}" xr6:coauthVersionLast="47" xr6:coauthVersionMax="47" xr10:uidLastSave="{00000000-0000-0000-0000-000000000000}"/>
  <bookViews>
    <workbookView xWindow="-60" yWindow="-60" windowWidth="15480" windowHeight="11640" tabRatio="1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apr">#REF!</definedName>
    <definedName name="aug">#REF!</definedName>
    <definedName name="dec">#REF!</definedName>
    <definedName name="Feb">#REF!</definedName>
    <definedName name="jan">#REF!</definedName>
    <definedName name="jul">#REF!</definedName>
    <definedName name="jun">#REF!</definedName>
    <definedName name="mar">#REF!</definedName>
    <definedName name="may">#REF!</definedName>
    <definedName name="nov">#REF!</definedName>
    <definedName name="oct">#REF!</definedName>
    <definedName name="se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H44" i="1" s="1"/>
  <c r="I44" i="1" s="1"/>
  <c r="J44" i="1" s="1"/>
  <c r="K44" i="1" s="1"/>
  <c r="L44" i="1" s="1"/>
  <c r="M44" i="1" s="1"/>
  <c r="N44" i="1" s="1"/>
  <c r="O44" i="1" s="1"/>
  <c r="P44" i="1" s="1"/>
  <c r="Q44" i="1" s="1"/>
  <c r="S44" i="1" s="1"/>
  <c r="T44" i="1" s="1"/>
  <c r="U44" i="1" s="1"/>
  <c r="V44" i="1" s="1"/>
  <c r="C42" i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O42" i="1" s="1"/>
  <c r="P42" i="1" s="1"/>
  <c r="Q42" i="1" s="1"/>
  <c r="R42" i="1" s="1"/>
  <c r="S42" i="1" s="1"/>
  <c r="T42" i="1" s="1"/>
  <c r="U42" i="1" s="1"/>
  <c r="V42" i="1" s="1"/>
  <c r="C21" i="1"/>
  <c r="G52" i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S52" i="1" s="1"/>
  <c r="T52" i="1" s="1"/>
  <c r="U52" i="1" s="1"/>
  <c r="V52" i="1" s="1"/>
  <c r="D50" i="1"/>
  <c r="C35" i="1"/>
  <c r="D35" i="1"/>
  <c r="E35" i="1"/>
  <c r="F35" i="1"/>
  <c r="G35" i="1"/>
  <c r="H35" i="1"/>
  <c r="I35" i="1"/>
  <c r="J35" i="1"/>
  <c r="K35" i="1"/>
  <c r="L35" i="1"/>
  <c r="M35" i="1"/>
  <c r="O35" i="1"/>
  <c r="P35" i="1"/>
  <c r="Q35" i="1"/>
  <c r="R35" i="1"/>
  <c r="S35" i="1"/>
  <c r="T35" i="1"/>
  <c r="U35" i="1"/>
  <c r="V35" i="1"/>
  <c r="G37" i="1"/>
  <c r="H37" i="1"/>
  <c r="I37" i="1"/>
  <c r="J37" i="1"/>
  <c r="K37" i="1"/>
  <c r="L37" i="1"/>
  <c r="M37" i="1"/>
  <c r="N37" i="1"/>
  <c r="O37" i="1"/>
  <c r="P37" i="1"/>
  <c r="Q37" i="1"/>
  <c r="S37" i="1"/>
  <c r="T37" i="1"/>
  <c r="U37" i="1"/>
  <c r="V37" i="1"/>
  <c r="C28" i="1"/>
  <c r="D28" i="1"/>
  <c r="E28" i="1"/>
  <c r="F28" i="1"/>
  <c r="G28" i="1"/>
  <c r="H28" i="1"/>
  <c r="I28" i="1"/>
  <c r="J28" i="1"/>
  <c r="K28" i="1"/>
  <c r="L28" i="1"/>
  <c r="M28" i="1"/>
  <c r="O28" i="1"/>
  <c r="P28" i="1"/>
  <c r="Q28" i="1"/>
  <c r="R28" i="1"/>
  <c r="S28" i="1" s="1"/>
  <c r="T28" i="1"/>
  <c r="U28" i="1"/>
  <c r="V28" i="1"/>
  <c r="G30" i="1"/>
  <c r="H30" i="1"/>
  <c r="I30" i="1"/>
  <c r="J30" i="1"/>
  <c r="K30" i="1"/>
  <c r="L30" i="1"/>
  <c r="M30" i="1"/>
  <c r="N30" i="1"/>
  <c r="O30" i="1"/>
  <c r="P30" i="1"/>
  <c r="Q30" i="1"/>
  <c r="S30" i="1"/>
  <c r="T30" i="1"/>
  <c r="U30" i="1"/>
  <c r="V30" i="1"/>
  <c r="C6" i="1"/>
  <c r="D6" i="1"/>
  <c r="E6" i="1"/>
  <c r="F6" i="1"/>
  <c r="G6" i="1"/>
  <c r="H6" i="1"/>
  <c r="I6" i="1"/>
  <c r="J6" i="1"/>
  <c r="K6" i="1"/>
  <c r="L6" i="1"/>
  <c r="M6" i="1"/>
  <c r="O6" i="1"/>
  <c r="P6" i="1"/>
  <c r="Q6" i="1"/>
  <c r="R6" i="1"/>
  <c r="S6" i="1"/>
  <c r="T6" i="1"/>
  <c r="U6" i="1"/>
  <c r="V6" i="1"/>
  <c r="G8" i="1"/>
  <c r="H8" i="1"/>
  <c r="I8" i="1"/>
  <c r="J8" i="1"/>
  <c r="K8" i="1"/>
  <c r="L8" i="1"/>
  <c r="M8" i="1"/>
  <c r="O8" i="1"/>
  <c r="P8" i="1"/>
  <c r="Q8" i="1"/>
  <c r="S8" i="1"/>
  <c r="T8" i="1"/>
  <c r="U8" i="1"/>
  <c r="V8" i="1"/>
  <c r="C13" i="1"/>
  <c r="D13" i="1"/>
  <c r="E13" i="1"/>
  <c r="F13" i="1"/>
  <c r="G13" i="1"/>
  <c r="H13" i="1"/>
  <c r="I13" i="1"/>
  <c r="J13" i="1"/>
  <c r="K13" i="1"/>
  <c r="L13" i="1"/>
  <c r="M13" i="1"/>
  <c r="O13" i="1"/>
  <c r="P13" i="1"/>
  <c r="Q13" i="1"/>
  <c r="R13" i="1"/>
  <c r="S13" i="1"/>
  <c r="T13" i="1"/>
  <c r="U13" i="1"/>
  <c r="V13" i="1"/>
  <c r="G15" i="1"/>
  <c r="H15" i="1"/>
  <c r="I15" i="1"/>
  <c r="J15" i="1"/>
  <c r="K15" i="1"/>
  <c r="L15" i="1"/>
  <c r="M15" i="1"/>
  <c r="N15" i="1"/>
  <c r="O15" i="1"/>
  <c r="P15" i="1"/>
  <c r="Q15" i="1"/>
  <c r="S15" i="1"/>
  <c r="T15" i="1"/>
  <c r="U15" i="1"/>
  <c r="V15" i="1"/>
  <c r="D21" i="1"/>
  <c r="E21" i="1"/>
  <c r="F21" i="1"/>
  <c r="G21" i="1"/>
  <c r="H21" i="1"/>
  <c r="I21" i="1"/>
  <c r="J21" i="1"/>
  <c r="K21" i="1"/>
  <c r="L21" i="1"/>
  <c r="M21" i="1"/>
  <c r="O21" i="1"/>
  <c r="P21" i="1"/>
  <c r="Q21" i="1"/>
  <c r="R21" i="1"/>
  <c r="S21" i="1"/>
  <c r="T21" i="1"/>
  <c r="U21" i="1"/>
  <c r="V21" i="1"/>
  <c r="G23" i="1"/>
  <c r="H23" i="1"/>
  <c r="I23" i="1"/>
  <c r="J23" i="1"/>
  <c r="K23" i="1"/>
  <c r="L23" i="1"/>
  <c r="M23" i="1"/>
  <c r="N23" i="1"/>
  <c r="O23" i="1"/>
  <c r="P23" i="1"/>
  <c r="Q23" i="1"/>
  <c r="S23" i="1"/>
  <c r="T23" i="1"/>
  <c r="U23" i="1"/>
  <c r="V23" i="1"/>
  <c r="E50" i="1" l="1"/>
  <c r="F50" i="1" s="1"/>
  <c r="G50" i="1" s="1"/>
  <c r="H50" i="1" s="1"/>
  <c r="I50" i="1" s="1"/>
  <c r="J50" i="1" s="1"/>
  <c r="K50" i="1" s="1"/>
  <c r="L50" i="1" s="1"/>
  <c r="M50" i="1" s="1"/>
  <c r="O50" i="1" s="1"/>
  <c r="P50" i="1" s="1"/>
  <c r="Q50" i="1" s="1"/>
  <c r="R50" i="1" s="1"/>
  <c r="S50" i="1" s="1"/>
  <c r="T50" i="1" s="1"/>
  <c r="U50" i="1" s="1"/>
  <c r="V50" i="1" s="1"/>
</calcChain>
</file>

<file path=xl/sharedStrings.xml><?xml version="1.0" encoding="utf-8"?>
<sst xmlns="http://schemas.openxmlformats.org/spreadsheetml/2006/main" count="65" uniqueCount="40">
  <si>
    <t>14/9/24</t>
  </si>
  <si>
    <t xml:space="preserve">Long term 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</si>
  <si>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</si>
  <si>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</si>
  <si>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</si>
  <si>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</si>
  <si>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</si>
  <si>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</si>
  <si>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</si>
  <si>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</si>
  <si>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</si>
  <si>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</si>
  <si>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</si>
  <si>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</si>
  <si>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</si>
  <si>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 xml:space="preserve">Months of </t>
  </si>
  <si>
    <t>1880 to 2000</t>
  </si>
  <si>
    <t>Year 1</t>
  </si>
  <si>
    <t>Year 2</t>
  </si>
  <si>
    <t>low rain</t>
  </si>
  <si>
    <t>ave monthly</t>
  </si>
  <si>
    <t>sept start cumulative</t>
  </si>
  <si>
    <t>jan start cumulative</t>
  </si>
  <si>
    <t>monthly</t>
  </si>
  <si>
    <t>9 month</t>
  </si>
  <si>
    <t>sept cumulative</t>
  </si>
  <si>
    <t>jan cumulative</t>
  </si>
  <si>
    <t>11 month</t>
  </si>
  <si>
    <t>8 month</t>
  </si>
  <si>
    <t>??</t>
  </si>
  <si>
    <r>
      <rPr>
        <b/>
        <sz val="12"/>
        <color rgb="FF000000"/>
        <rFont val="Arial"/>
      </rPr>
      <t xml:space="preserve">Scroll up to see the droughts of </t>
    </r>
    <r>
      <rPr>
        <b/>
        <sz val="12"/>
        <color rgb="FF833C0C"/>
        <rFont val="Arial"/>
      </rPr>
      <t>1913/14</t>
    </r>
    <r>
      <rPr>
        <b/>
        <sz val="12"/>
        <color rgb="FF000000"/>
        <rFont val="Arial"/>
      </rPr>
      <t>, 1919/20, 1981/82, 2005/07, 2024/??</t>
    </r>
  </si>
  <si>
    <t>red</t>
  </si>
  <si>
    <t>is below half the monthly average.</t>
  </si>
  <si>
    <t>blue</t>
  </si>
  <si>
    <t>is twice the monthly average.</t>
  </si>
  <si>
    <t>shows the months where feeding is needed</t>
  </si>
  <si>
    <t>shows when the autumn break arrived and feeding was no longer needed</t>
  </si>
  <si>
    <t>"September cumulative" looks at the effect of the previous spring on the autumn rainfall</t>
  </si>
  <si>
    <t>"January cumulative" looks at the rainfall for the calendar year</t>
  </si>
  <si>
    <t>1913 - 1915 was terrible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</si>
</sst>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24"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</font>
    <font>
      <sz val="10"/>
      <color theme="5"/>
      <name val="Arial"/>
      <family val="2"/>
    </font>
    <font>
      <b/>
      <sz val="10"/>
      <color theme="5"/>
      <name val="Arial"/>
      <family val="2"/>
    </font>
    <font>
      <b/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0"/>
      <color rgb="FF7030A0"/>
      <name val="Arial"/>
      <family val="2"/>
    </font>
    <font>
      <sz val="12"/>
      <color rgb="FFFF0000"/>
      <name val="Arial"/>
      <family val="2"/>
    </font>
    <font>
      <sz val="12"/>
      <color theme="4"/>
      <name val="Arial"/>
      <family val="2"/>
    </font>
    <font>
      <sz val="12"/>
      <color theme="9"/>
      <name val="Arial"/>
      <family val="2"/>
    </font>
    <font>
      <b/>
      <sz val="10"/>
      <color theme="1"/>
      <name val="Arial"/>
      <family val="2"/>
    </font>
    <font>
      <sz val="10"/>
      <color theme="2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499984740745262"/>
      <name val="Arial"/>
      <family val="2"/>
    </font>
    <font>
      <b/>
      <sz val="12"/>
      <color rgb="FF000000"/>
      <name val="Arial"/>
    </font>
    <font>
      <b/>
      <sz val="12"/>
      <color rgb="FF833C0C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1"/>
        <b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0" xfId="0" applyFill="1"/>
    <xf numFmtId="0" fontId="4" fillId="0" borderId="0" xfId="0" applyFont="1"/>
    <xf numFmtId="0" fontId="5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0" fillId="2" borderId="0" xfId="0" applyNumberFormat="1" applyFont="1" applyFill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6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0" fillId="9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" fontId="10" fillId="2" borderId="0" xfId="0" applyNumberFormat="1" applyFont="1" applyFill="1" applyAlignment="1">
      <alignment horizontal="center"/>
    </xf>
    <xf numFmtId="1" fontId="10" fillId="0" borderId="0" xfId="0" applyNumberFormat="1" applyFont="1" applyAlignment="1">
      <alignment horizontal="center"/>
    </xf>
    <xf numFmtId="0" fontId="5" fillId="3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6" fillId="10" borderId="0" xfId="0" applyFont="1" applyFill="1" applyAlignment="1">
      <alignment horizontal="center"/>
    </xf>
    <xf numFmtId="0" fontId="12" fillId="1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/>
    <xf numFmtId="0" fontId="0" fillId="12" borderId="0" xfId="0" applyFill="1" applyAlignment="1">
      <alignment horizontal="center"/>
    </xf>
    <xf numFmtId="0" fontId="7" fillId="0" borderId="0" xfId="0" applyFont="1"/>
    <xf numFmtId="0" fontId="1" fillId="13" borderId="0" xfId="0" applyFont="1" applyFill="1"/>
    <xf numFmtId="0" fontId="10" fillId="13" borderId="0" xfId="0" applyFont="1" applyFill="1"/>
    <xf numFmtId="0" fontId="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8" borderId="0" xfId="0" applyFont="1" applyFill="1" applyAlignment="1">
      <alignment horizontal="center"/>
    </xf>
    <xf numFmtId="0" fontId="17" fillId="11" borderId="0" xfId="0" applyFont="1" applyFill="1" applyAlignment="1">
      <alignment horizontal="center"/>
    </xf>
    <xf numFmtId="0" fontId="2" fillId="10" borderId="0" xfId="0" applyFont="1" applyFill="1" applyAlignment="1">
      <alignment horizontal="left"/>
    </xf>
    <xf numFmtId="0" fontId="2" fillId="12" borderId="0" xfId="0" applyFont="1" applyFill="1" applyAlignment="1">
      <alignment horizontal="left"/>
    </xf>
    <xf numFmtId="0" fontId="18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6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10" fillId="10" borderId="0" xfId="0" applyFont="1" applyFill="1" applyAlignment="1">
      <alignment horizontal="center"/>
    </xf>
    <xf numFmtId="0" fontId="18" fillId="10" borderId="0" xfId="0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0" fillId="10" borderId="1" xfId="0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12" borderId="0" xfId="0" applyFill="1"/>
    <xf numFmtId="0" fontId="18" fillId="12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2" fillId="0" borderId="0" xfId="0" applyFont="1" applyAlignment="1">
      <alignment horizontal="left" wrapText="1"/>
    </xf>
    <xf numFmtId="0" fontId="20" fillId="12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1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FE7F5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60"/>
  <sheetViews>
    <sheetView tabSelected="1" zoomScale="83" zoomScaleNormal="83" workbookViewId="0">
      <pane xSplit="1" ySplit="8" topLeftCell="L41" activePane="bottomRight" state="frozen"/>
      <selection pane="bottomRight" activeCell="W48" sqref="W48"/>
      <selection pane="bottomLeft" activeCell="B3" sqref="B3"/>
      <selection pane="topRight"/>
    </sheetView>
  </sheetViews>
  <sheetFormatPr defaultColWidth="11.5703125" defaultRowHeight="12.75"/>
  <cols>
    <col min="1" max="1" width="20" customWidth="1"/>
    <col min="2" max="8" width="9.5703125" style="13" customWidth="1"/>
    <col min="9" max="9" width="9.5703125" style="15" customWidth="1"/>
    <col min="10" max="13" width="9.5703125" style="13" customWidth="1"/>
    <col min="14" max="14" width="9.5703125" style="51" customWidth="1"/>
    <col min="15" max="22" width="9.5703125" style="13" customWidth="1"/>
  </cols>
  <sheetData>
    <row r="1" spans="1:24" ht="15">
      <c r="A1" s="2"/>
      <c r="F1" s="14"/>
      <c r="N1" s="51" t="s">
        <v>0</v>
      </c>
      <c r="R1" s="14"/>
    </row>
    <row r="2" spans="1:24" s="1" customFormat="1">
      <c r="A2" s="6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83" t="s">
        <v>14</v>
      </c>
      <c r="O2" s="15" t="s">
        <v>3</v>
      </c>
      <c r="P2" s="15" t="s">
        <v>4</v>
      </c>
      <c r="Q2" s="15" t="s">
        <v>5</v>
      </c>
      <c r="R2" s="16" t="s">
        <v>6</v>
      </c>
      <c r="S2" s="15" t="s">
        <v>7</v>
      </c>
      <c r="T2" s="15" t="s">
        <v>8</v>
      </c>
      <c r="U2" s="15" t="s">
        <v>9</v>
      </c>
      <c r="V2" s="15" t="s">
        <v>10</v>
      </c>
      <c r="W2" s="1" t="s">
        <v>15</v>
      </c>
      <c r="X2"/>
    </row>
    <row r="3" spans="1:24" s="10" customFormat="1">
      <c r="A3" s="65" t="s">
        <v>16</v>
      </c>
      <c r="B3" s="17"/>
      <c r="C3" s="17"/>
      <c r="D3" s="17"/>
      <c r="E3" s="17"/>
      <c r="F3" s="18" t="s">
        <v>17</v>
      </c>
      <c r="G3" s="17"/>
      <c r="H3" s="17"/>
      <c r="I3" s="17"/>
      <c r="J3" s="17"/>
      <c r="K3" s="17"/>
      <c r="L3" s="17"/>
      <c r="M3" s="17"/>
      <c r="N3" s="84"/>
      <c r="O3" s="17"/>
      <c r="P3" s="17"/>
      <c r="Q3" s="17"/>
      <c r="R3" s="18" t="s">
        <v>18</v>
      </c>
      <c r="S3" s="17"/>
      <c r="T3" s="17"/>
      <c r="U3" s="17"/>
      <c r="V3" s="17"/>
      <c r="W3" s="10" t="s">
        <v>19</v>
      </c>
      <c r="X3" s="9"/>
    </row>
    <row r="4" spans="1:24" s="10" customFormat="1">
      <c r="A4" s="65" t="s">
        <v>20</v>
      </c>
      <c r="B4" s="34">
        <v>61</v>
      </c>
      <c r="C4" s="34">
        <v>60</v>
      </c>
      <c r="D4" s="34">
        <v>51</v>
      </c>
      <c r="E4" s="34">
        <v>43</v>
      </c>
      <c r="F4" s="48">
        <v>35</v>
      </c>
      <c r="G4" s="49">
        <v>34</v>
      </c>
      <c r="H4" s="49">
        <v>37</v>
      </c>
      <c r="I4" s="49">
        <v>49</v>
      </c>
      <c r="J4" s="49">
        <v>53</v>
      </c>
      <c r="K4" s="49">
        <v>55</v>
      </c>
      <c r="L4" s="34">
        <v>55</v>
      </c>
      <c r="M4" s="34">
        <v>61</v>
      </c>
      <c r="N4" s="85">
        <v>61</v>
      </c>
      <c r="O4" s="34">
        <v>60</v>
      </c>
      <c r="P4" s="34">
        <v>51</v>
      </c>
      <c r="Q4" s="34">
        <v>43</v>
      </c>
      <c r="R4" s="37">
        <v>35</v>
      </c>
      <c r="S4" s="34">
        <v>34</v>
      </c>
      <c r="T4" s="34">
        <v>37</v>
      </c>
      <c r="U4" s="34">
        <v>49</v>
      </c>
      <c r="V4" s="34">
        <v>53</v>
      </c>
      <c r="X4" s="63"/>
    </row>
    <row r="5" spans="1:24" s="10" customFormat="1">
      <c r="A5" s="65"/>
      <c r="B5" s="34"/>
      <c r="C5" s="34"/>
      <c r="D5" s="34"/>
      <c r="E5" s="34"/>
      <c r="F5" s="35"/>
      <c r="G5" s="36"/>
      <c r="H5" s="36"/>
      <c r="I5" s="36"/>
      <c r="J5" s="36"/>
      <c r="K5" s="36"/>
      <c r="L5" s="34"/>
      <c r="M5" s="34"/>
      <c r="N5" s="85"/>
      <c r="O5" s="34"/>
      <c r="P5" s="34"/>
      <c r="Q5" s="34"/>
      <c r="R5" s="37"/>
      <c r="S5" s="34"/>
      <c r="T5" s="34"/>
      <c r="U5" s="34"/>
      <c r="V5" s="34"/>
      <c r="X5" s="9"/>
    </row>
    <row r="6" spans="1:24" s="10" customFormat="1">
      <c r="A6" s="65" t="s">
        <v>21</v>
      </c>
      <c r="B6" s="37">
        <v>61</v>
      </c>
      <c r="C6" s="37">
        <f t="shared" ref="C6:V6" si="0">B6+C4</f>
        <v>121</v>
      </c>
      <c r="D6" s="37">
        <f t="shared" si="0"/>
        <v>172</v>
      </c>
      <c r="E6" s="37">
        <f t="shared" si="0"/>
        <v>215</v>
      </c>
      <c r="F6" s="37">
        <f t="shared" si="0"/>
        <v>250</v>
      </c>
      <c r="G6" s="37">
        <f t="shared" si="0"/>
        <v>284</v>
      </c>
      <c r="H6" s="37">
        <f t="shared" si="0"/>
        <v>321</v>
      </c>
      <c r="I6" s="37">
        <f t="shared" si="0"/>
        <v>370</v>
      </c>
      <c r="J6" s="37">
        <f t="shared" si="0"/>
        <v>423</v>
      </c>
      <c r="K6" s="37">
        <f t="shared" si="0"/>
        <v>478</v>
      </c>
      <c r="L6" s="34">
        <f t="shared" si="0"/>
        <v>533</v>
      </c>
      <c r="M6" s="37">
        <f t="shared" si="0"/>
        <v>594</v>
      </c>
      <c r="N6" s="85">
        <v>61</v>
      </c>
      <c r="O6" s="37">
        <f t="shared" si="0"/>
        <v>121</v>
      </c>
      <c r="P6" s="37">
        <f t="shared" si="0"/>
        <v>172</v>
      </c>
      <c r="Q6" s="37">
        <f t="shared" si="0"/>
        <v>215</v>
      </c>
      <c r="R6" s="37">
        <f t="shared" si="0"/>
        <v>250</v>
      </c>
      <c r="S6" s="37">
        <f t="shared" si="0"/>
        <v>284</v>
      </c>
      <c r="T6" s="37">
        <f t="shared" si="0"/>
        <v>321</v>
      </c>
      <c r="U6" s="37">
        <f t="shared" si="0"/>
        <v>370</v>
      </c>
      <c r="V6" s="37">
        <f t="shared" si="0"/>
        <v>423</v>
      </c>
      <c r="X6" s="11"/>
    </row>
    <row r="7" spans="1:24" s="10" customFormat="1">
      <c r="A7" s="65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85"/>
      <c r="O7" s="34"/>
      <c r="P7" s="34"/>
      <c r="Q7" s="34"/>
      <c r="R7" s="34"/>
      <c r="S7" s="34"/>
      <c r="T7" s="34"/>
      <c r="U7" s="34"/>
      <c r="V7" s="34"/>
    </row>
    <row r="8" spans="1:24" s="10" customFormat="1">
      <c r="A8" s="65" t="s">
        <v>22</v>
      </c>
      <c r="B8" s="46"/>
      <c r="C8" s="46"/>
      <c r="D8" s="46"/>
      <c r="E8" s="46"/>
      <c r="F8" s="78">
        <v>35</v>
      </c>
      <c r="G8" s="78">
        <f t="shared" ref="G8:V8" si="1">F8+G4</f>
        <v>69</v>
      </c>
      <c r="H8" s="78">
        <f t="shared" si="1"/>
        <v>106</v>
      </c>
      <c r="I8" s="78">
        <f t="shared" si="1"/>
        <v>155</v>
      </c>
      <c r="J8" s="78">
        <f t="shared" si="1"/>
        <v>208</v>
      </c>
      <c r="K8" s="78">
        <f t="shared" si="1"/>
        <v>263</v>
      </c>
      <c r="L8" s="91">
        <f t="shared" si="1"/>
        <v>318</v>
      </c>
      <c r="M8" s="78">
        <f t="shared" si="1"/>
        <v>379</v>
      </c>
      <c r="N8" s="86">
        <v>440</v>
      </c>
      <c r="O8" s="78">
        <f t="shared" si="1"/>
        <v>500</v>
      </c>
      <c r="P8" s="78">
        <f t="shared" si="1"/>
        <v>551</v>
      </c>
      <c r="Q8" s="78">
        <f t="shared" si="1"/>
        <v>594</v>
      </c>
      <c r="R8" s="78">
        <v>35</v>
      </c>
      <c r="S8" s="78">
        <f t="shared" si="1"/>
        <v>69</v>
      </c>
      <c r="T8" s="78">
        <f t="shared" si="1"/>
        <v>106</v>
      </c>
      <c r="U8" s="78">
        <f t="shared" si="1"/>
        <v>155</v>
      </c>
      <c r="V8" s="78">
        <f t="shared" si="1"/>
        <v>208</v>
      </c>
      <c r="X8" s="39"/>
    </row>
    <row r="9" spans="1:24">
      <c r="F9" s="14"/>
      <c r="R9" s="14"/>
    </row>
    <row r="10" spans="1:24" s="55" customFormat="1" ht="15.75">
      <c r="A10" s="55">
        <v>1913</v>
      </c>
      <c r="B10" s="56"/>
      <c r="C10" s="56"/>
      <c r="D10" s="56"/>
      <c r="E10" s="56"/>
      <c r="F10" s="57">
        <v>1914</v>
      </c>
      <c r="G10" s="56"/>
      <c r="H10" s="56"/>
      <c r="I10" s="56"/>
      <c r="J10" s="56"/>
      <c r="K10" s="56"/>
      <c r="L10" s="56"/>
      <c r="M10" s="56"/>
      <c r="N10" s="87"/>
      <c r="O10" s="56"/>
      <c r="P10" s="56"/>
      <c r="Q10" s="56"/>
      <c r="R10" s="57">
        <v>1915</v>
      </c>
      <c r="S10" s="56"/>
      <c r="T10" s="56"/>
      <c r="U10" s="56"/>
      <c r="V10" s="56"/>
    </row>
    <row r="11" spans="1:24">
      <c r="A11" t="s">
        <v>23</v>
      </c>
      <c r="B11" s="13">
        <v>71</v>
      </c>
      <c r="C11" s="13">
        <v>34</v>
      </c>
      <c r="D11" s="13">
        <v>56</v>
      </c>
      <c r="E11" s="13">
        <v>30</v>
      </c>
      <c r="F11" s="14">
        <v>20</v>
      </c>
      <c r="G11" s="13">
        <v>19</v>
      </c>
      <c r="H11" s="22">
        <v>12</v>
      </c>
      <c r="I11" s="15">
        <v>53</v>
      </c>
      <c r="J11" s="13">
        <v>36</v>
      </c>
      <c r="K11" s="22">
        <v>11</v>
      </c>
      <c r="L11" s="13">
        <v>53</v>
      </c>
      <c r="M11" s="22">
        <v>8</v>
      </c>
      <c r="N11" s="70">
        <v>13</v>
      </c>
      <c r="O11" s="22">
        <v>12</v>
      </c>
      <c r="P11" s="22">
        <v>22</v>
      </c>
      <c r="Q11" s="13">
        <v>61</v>
      </c>
      <c r="R11" s="14">
        <v>30</v>
      </c>
      <c r="S11" s="22">
        <v>3</v>
      </c>
      <c r="T11" s="22">
        <v>9</v>
      </c>
      <c r="U11" s="26">
        <v>27</v>
      </c>
      <c r="V11" s="26">
        <v>37</v>
      </c>
      <c r="W11" t="s">
        <v>24</v>
      </c>
    </row>
    <row r="12" spans="1:24">
      <c r="F12" s="14"/>
      <c r="H12" s="22"/>
      <c r="K12" s="22"/>
      <c r="M12" s="22"/>
      <c r="N12" s="70"/>
      <c r="O12" s="22"/>
      <c r="P12" s="22"/>
      <c r="R12" s="14"/>
      <c r="S12" s="22"/>
      <c r="T12" s="22"/>
      <c r="U12" s="26"/>
      <c r="V12" s="26"/>
    </row>
    <row r="13" spans="1:24">
      <c r="A13" t="s">
        <v>25</v>
      </c>
      <c r="B13" s="13">
        <v>72</v>
      </c>
      <c r="C13" s="14">
        <f t="shared" ref="C13:V13" si="2">B13+C11</f>
        <v>106</v>
      </c>
      <c r="D13" s="14">
        <f t="shared" si="2"/>
        <v>162</v>
      </c>
      <c r="E13" s="14">
        <f t="shared" si="2"/>
        <v>192</v>
      </c>
      <c r="F13" s="14">
        <f t="shared" si="2"/>
        <v>212</v>
      </c>
      <c r="G13" s="14">
        <f t="shared" si="2"/>
        <v>231</v>
      </c>
      <c r="H13" s="14">
        <f t="shared" si="2"/>
        <v>243</v>
      </c>
      <c r="I13" s="16">
        <f t="shared" si="2"/>
        <v>296</v>
      </c>
      <c r="J13" s="29">
        <f t="shared" si="2"/>
        <v>332</v>
      </c>
      <c r="K13" s="29">
        <f t="shared" si="2"/>
        <v>343</v>
      </c>
      <c r="L13" s="13">
        <f t="shared" si="2"/>
        <v>396</v>
      </c>
      <c r="M13" s="28">
        <f t="shared" si="2"/>
        <v>404</v>
      </c>
      <c r="N13" s="70">
        <v>13</v>
      </c>
      <c r="O13" s="25">
        <f t="shared" si="2"/>
        <v>25</v>
      </c>
      <c r="P13" s="25">
        <f t="shared" si="2"/>
        <v>47</v>
      </c>
      <c r="Q13" s="25">
        <f t="shared" si="2"/>
        <v>108</v>
      </c>
      <c r="R13" s="14">
        <f t="shared" si="2"/>
        <v>138</v>
      </c>
      <c r="S13" s="68">
        <f t="shared" si="2"/>
        <v>141</v>
      </c>
      <c r="T13" s="68">
        <f t="shared" si="2"/>
        <v>150</v>
      </c>
      <c r="U13" s="25">
        <f t="shared" si="2"/>
        <v>177</v>
      </c>
      <c r="V13" s="25">
        <f t="shared" si="2"/>
        <v>214</v>
      </c>
    </row>
    <row r="14" spans="1:24">
      <c r="C14" s="14"/>
      <c r="D14" s="14"/>
      <c r="E14" s="14"/>
      <c r="F14" s="14"/>
      <c r="G14" s="14"/>
      <c r="H14" s="14"/>
      <c r="I14" s="16"/>
      <c r="J14" s="29"/>
      <c r="K14" s="29"/>
      <c r="M14" s="28"/>
      <c r="O14" s="14"/>
      <c r="P14" s="14"/>
      <c r="Q14" s="14"/>
      <c r="R14" s="14"/>
      <c r="S14" s="14"/>
      <c r="T14" s="14"/>
      <c r="U14" s="14"/>
      <c r="V14" s="14"/>
    </row>
    <row r="15" spans="1:24">
      <c r="A15" t="s">
        <v>26</v>
      </c>
      <c r="F15" s="66">
        <v>20</v>
      </c>
      <c r="G15" s="19">
        <f t="shared" ref="G15:V15" si="3">F15+G11</f>
        <v>39</v>
      </c>
      <c r="H15" s="66">
        <f t="shared" si="3"/>
        <v>51</v>
      </c>
      <c r="I15" s="20">
        <f t="shared" si="3"/>
        <v>104</v>
      </c>
      <c r="J15" s="19">
        <f t="shared" si="3"/>
        <v>140</v>
      </c>
      <c r="K15" s="19">
        <f t="shared" si="3"/>
        <v>151</v>
      </c>
      <c r="L15" s="13">
        <f t="shared" si="3"/>
        <v>204</v>
      </c>
      <c r="M15" s="19">
        <f t="shared" si="3"/>
        <v>212</v>
      </c>
      <c r="N15" s="101">
        <f t="shared" si="3"/>
        <v>225</v>
      </c>
      <c r="O15" s="19">
        <f t="shared" si="3"/>
        <v>237</v>
      </c>
      <c r="P15" s="100">
        <f t="shared" si="3"/>
        <v>259</v>
      </c>
      <c r="Q15" s="19">
        <f t="shared" si="3"/>
        <v>320</v>
      </c>
      <c r="R15" s="19">
        <v>30</v>
      </c>
      <c r="S15" s="66">
        <f t="shared" si="3"/>
        <v>33</v>
      </c>
      <c r="T15" s="66">
        <f t="shared" si="3"/>
        <v>42</v>
      </c>
      <c r="U15" s="66">
        <f t="shared" si="3"/>
        <v>69</v>
      </c>
      <c r="V15" s="66">
        <f t="shared" si="3"/>
        <v>106</v>
      </c>
    </row>
    <row r="17" spans="1:23">
      <c r="F17" s="14"/>
      <c r="R17" s="14"/>
    </row>
    <row r="18" spans="1:23" s="55" customFormat="1" ht="15.75">
      <c r="A18" s="55">
        <v>1919</v>
      </c>
      <c r="B18" s="56"/>
      <c r="C18" s="56"/>
      <c r="D18" s="56"/>
      <c r="E18" s="56"/>
      <c r="F18" s="57">
        <v>1920</v>
      </c>
      <c r="G18" s="56"/>
      <c r="H18" s="56"/>
      <c r="I18" s="56"/>
      <c r="J18" s="56"/>
      <c r="K18" s="56"/>
      <c r="L18" s="56"/>
      <c r="M18" s="56"/>
      <c r="N18" s="87"/>
      <c r="O18" s="56"/>
      <c r="P18" s="56"/>
      <c r="Q18" s="56"/>
      <c r="R18" s="57">
        <v>1921</v>
      </c>
      <c r="S18" s="56"/>
      <c r="T18" s="56"/>
      <c r="U18" s="56"/>
      <c r="V18" s="56"/>
    </row>
    <row r="19" spans="1:23">
      <c r="A19" t="s">
        <v>23</v>
      </c>
      <c r="B19" s="13">
        <v>42</v>
      </c>
      <c r="C19" s="22">
        <v>13</v>
      </c>
      <c r="D19" s="22">
        <v>14</v>
      </c>
      <c r="E19" s="13">
        <v>25</v>
      </c>
      <c r="F19" s="25">
        <v>13</v>
      </c>
      <c r="G19" s="22">
        <v>6</v>
      </c>
      <c r="H19" s="13">
        <v>38</v>
      </c>
      <c r="I19" s="17">
        <v>13</v>
      </c>
      <c r="J19" s="22">
        <v>26</v>
      </c>
      <c r="K19" s="13">
        <v>59</v>
      </c>
      <c r="L19" s="22">
        <v>21</v>
      </c>
      <c r="M19" s="13">
        <v>61</v>
      </c>
      <c r="N19" s="51">
        <v>49</v>
      </c>
      <c r="O19" s="22">
        <v>21</v>
      </c>
      <c r="P19" s="13">
        <v>46</v>
      </c>
      <c r="Q19" s="13">
        <v>28</v>
      </c>
      <c r="R19" s="14">
        <v>40</v>
      </c>
      <c r="S19" s="13">
        <v>60</v>
      </c>
      <c r="T19" s="22">
        <v>12</v>
      </c>
      <c r="U19" s="22">
        <v>19</v>
      </c>
      <c r="V19" s="26">
        <v>52</v>
      </c>
      <c r="W19" t="s">
        <v>27</v>
      </c>
    </row>
    <row r="20" spans="1:23">
      <c r="C20" s="22"/>
      <c r="D20" s="22"/>
      <c r="F20" s="25"/>
      <c r="G20" s="22"/>
      <c r="I20" s="17"/>
      <c r="J20" s="22"/>
      <c r="L20" s="22"/>
      <c r="O20" s="22"/>
      <c r="R20" s="14"/>
      <c r="T20" s="22"/>
      <c r="U20" s="22"/>
      <c r="V20" s="26"/>
    </row>
    <row r="21" spans="1:23">
      <c r="A21" t="s">
        <v>25</v>
      </c>
      <c r="B21" s="13">
        <v>42</v>
      </c>
      <c r="C21" s="28">
        <f>B21+C19</f>
        <v>55</v>
      </c>
      <c r="D21" s="28">
        <f t="shared" ref="D21:V21" si="4">C21+D19</f>
        <v>69</v>
      </c>
      <c r="E21" s="25">
        <f t="shared" si="4"/>
        <v>94</v>
      </c>
      <c r="F21" s="68">
        <f t="shared" si="4"/>
        <v>107</v>
      </c>
      <c r="G21" s="68">
        <f t="shared" si="4"/>
        <v>113</v>
      </c>
      <c r="H21" s="68">
        <f t="shared" si="4"/>
        <v>151</v>
      </c>
      <c r="I21" s="69">
        <f t="shared" si="4"/>
        <v>164</v>
      </c>
      <c r="J21" s="68">
        <f t="shared" si="4"/>
        <v>190</v>
      </c>
      <c r="K21" s="14">
        <f t="shared" si="4"/>
        <v>249</v>
      </c>
      <c r="L21" s="92">
        <f t="shared" si="4"/>
        <v>270</v>
      </c>
      <c r="M21" s="14">
        <f t="shared" si="4"/>
        <v>331</v>
      </c>
      <c r="N21" s="51">
        <v>49</v>
      </c>
      <c r="O21" s="14">
        <f t="shared" si="4"/>
        <v>70</v>
      </c>
      <c r="P21" s="14">
        <f t="shared" si="4"/>
        <v>116</v>
      </c>
      <c r="Q21" s="14">
        <f t="shared" si="4"/>
        <v>144</v>
      </c>
      <c r="R21" s="14">
        <f t="shared" si="4"/>
        <v>184</v>
      </c>
      <c r="S21" s="14">
        <f t="shared" si="4"/>
        <v>244</v>
      </c>
      <c r="T21" s="14">
        <f t="shared" si="4"/>
        <v>256</v>
      </c>
      <c r="U21" s="42">
        <f t="shared" si="4"/>
        <v>275</v>
      </c>
      <c r="V21" s="14">
        <f t="shared" si="4"/>
        <v>327</v>
      </c>
    </row>
    <row r="22" spans="1:23">
      <c r="C22" s="28"/>
      <c r="D22" s="28"/>
      <c r="E22" s="14"/>
      <c r="F22" s="14"/>
      <c r="G22" s="14"/>
      <c r="H22" s="14"/>
      <c r="I22" s="16"/>
      <c r="J22" s="14"/>
      <c r="K22" s="14"/>
      <c r="M22" s="14"/>
      <c r="O22" s="14"/>
      <c r="P22" s="14"/>
      <c r="Q22" s="14"/>
      <c r="R22" s="14"/>
      <c r="S22" s="14"/>
      <c r="T22" s="14"/>
      <c r="U22" s="14"/>
      <c r="V22" s="14"/>
    </row>
    <row r="23" spans="1:23">
      <c r="A23" s="44" t="s">
        <v>26</v>
      </c>
      <c r="B23" s="45"/>
      <c r="C23" s="45"/>
      <c r="D23" s="45"/>
      <c r="E23" s="45"/>
      <c r="F23" s="66">
        <v>13</v>
      </c>
      <c r="G23" s="66">
        <f t="shared" ref="G23:V23" si="5">F23+G19</f>
        <v>19</v>
      </c>
      <c r="H23" s="19">
        <f t="shared" si="5"/>
        <v>57</v>
      </c>
      <c r="I23" s="50">
        <f t="shared" si="5"/>
        <v>70</v>
      </c>
      <c r="J23" s="66">
        <f t="shared" si="5"/>
        <v>96</v>
      </c>
      <c r="K23" s="19">
        <f t="shared" si="5"/>
        <v>155</v>
      </c>
      <c r="L23" s="13">
        <f t="shared" si="5"/>
        <v>176</v>
      </c>
      <c r="M23" s="19">
        <f t="shared" si="5"/>
        <v>237</v>
      </c>
      <c r="N23" s="51">
        <f t="shared" si="5"/>
        <v>286</v>
      </c>
      <c r="O23" s="19">
        <f t="shared" si="5"/>
        <v>307</v>
      </c>
      <c r="P23" s="19">
        <f t="shared" si="5"/>
        <v>353</v>
      </c>
      <c r="Q23" s="19">
        <f t="shared" si="5"/>
        <v>381</v>
      </c>
      <c r="R23" s="19">
        <v>40</v>
      </c>
      <c r="S23" s="19">
        <f t="shared" si="5"/>
        <v>100</v>
      </c>
      <c r="T23" s="19">
        <f t="shared" si="5"/>
        <v>112</v>
      </c>
      <c r="U23" s="19">
        <f t="shared" si="5"/>
        <v>131</v>
      </c>
      <c r="V23" s="19">
        <f t="shared" si="5"/>
        <v>183</v>
      </c>
    </row>
    <row r="24" spans="1:23">
      <c r="R24" s="14"/>
    </row>
    <row r="25" spans="1:23" s="55" customFormat="1" ht="15.75">
      <c r="A25" s="58">
        <v>1966</v>
      </c>
      <c r="B25" s="56"/>
      <c r="C25" s="56"/>
      <c r="D25" s="56"/>
      <c r="E25" s="56"/>
      <c r="F25" s="57">
        <v>1967</v>
      </c>
      <c r="G25" s="56"/>
      <c r="H25" s="56"/>
      <c r="I25" s="56"/>
      <c r="J25" s="56"/>
      <c r="K25" s="56"/>
      <c r="L25" s="56"/>
      <c r="M25" s="56"/>
      <c r="N25" s="87"/>
      <c r="O25" s="56"/>
      <c r="P25" s="56"/>
      <c r="Q25" s="56"/>
      <c r="R25" s="57">
        <v>1968</v>
      </c>
      <c r="S25" s="56"/>
      <c r="T25" s="56"/>
      <c r="U25" s="56"/>
      <c r="V25" s="56"/>
    </row>
    <row r="26" spans="1:23">
      <c r="A26" s="3" t="s">
        <v>23</v>
      </c>
      <c r="B26" s="4">
        <v>72</v>
      </c>
      <c r="C26" s="4">
        <v>42</v>
      </c>
      <c r="D26" s="4">
        <v>36</v>
      </c>
      <c r="E26" s="38">
        <v>164</v>
      </c>
      <c r="F26" s="5">
        <v>25</v>
      </c>
      <c r="G26" s="23">
        <v>11</v>
      </c>
      <c r="H26" s="23">
        <v>15</v>
      </c>
      <c r="I26" s="24">
        <v>16</v>
      </c>
      <c r="J26" s="23">
        <v>24</v>
      </c>
      <c r="K26" s="23">
        <v>17</v>
      </c>
      <c r="L26" s="4">
        <v>63</v>
      </c>
      <c r="M26" s="4">
        <v>73</v>
      </c>
      <c r="N26" s="88">
        <v>27</v>
      </c>
      <c r="O26" s="23">
        <v>11</v>
      </c>
      <c r="P26" s="23">
        <v>24</v>
      </c>
      <c r="Q26" s="7">
        <v>51</v>
      </c>
      <c r="R26" s="5">
        <v>37</v>
      </c>
      <c r="S26" s="23">
        <v>13</v>
      </c>
      <c r="T26" s="4">
        <v>33</v>
      </c>
      <c r="U26" s="27">
        <v>83</v>
      </c>
      <c r="V26" s="27">
        <v>86</v>
      </c>
      <c r="W26" t="s">
        <v>24</v>
      </c>
    </row>
    <row r="27" spans="1:23">
      <c r="A27" s="3"/>
      <c r="F27" s="14"/>
      <c r="G27" s="22"/>
      <c r="H27" s="22"/>
      <c r="I27" s="17"/>
      <c r="J27" s="22"/>
      <c r="K27" s="22"/>
      <c r="N27" s="70"/>
      <c r="O27" s="22"/>
      <c r="P27" s="22"/>
      <c r="Q27" s="32"/>
      <c r="R27" s="14"/>
      <c r="S27" s="22"/>
      <c r="U27" s="26"/>
      <c r="V27" s="26"/>
    </row>
    <row r="28" spans="1:23">
      <c r="A28" s="3" t="s">
        <v>25</v>
      </c>
      <c r="B28" s="14">
        <v>72</v>
      </c>
      <c r="C28" s="14">
        <f t="shared" ref="C28:V28" si="6">B28+C26</f>
        <v>114</v>
      </c>
      <c r="D28" s="14">
        <f t="shared" si="6"/>
        <v>150</v>
      </c>
      <c r="E28" s="14">
        <f t="shared" si="6"/>
        <v>314</v>
      </c>
      <c r="F28" s="14">
        <f t="shared" si="6"/>
        <v>339</v>
      </c>
      <c r="G28" s="28">
        <f t="shared" si="6"/>
        <v>350</v>
      </c>
      <c r="H28" s="28">
        <f t="shared" si="6"/>
        <v>365</v>
      </c>
      <c r="I28" s="43">
        <f t="shared" si="6"/>
        <v>381</v>
      </c>
      <c r="J28" s="14">
        <f t="shared" si="6"/>
        <v>405</v>
      </c>
      <c r="K28" s="42">
        <f t="shared" si="6"/>
        <v>422</v>
      </c>
      <c r="L28" s="13">
        <f t="shared" si="6"/>
        <v>485</v>
      </c>
      <c r="M28" s="14">
        <f t="shared" si="6"/>
        <v>558</v>
      </c>
      <c r="N28" s="51">
        <v>27</v>
      </c>
      <c r="O28" s="42">
        <f t="shared" si="6"/>
        <v>38</v>
      </c>
      <c r="P28" s="14">
        <f t="shared" si="6"/>
        <v>62</v>
      </c>
      <c r="Q28" s="14">
        <f t="shared" si="6"/>
        <v>113</v>
      </c>
      <c r="R28" s="14">
        <f t="shared" si="6"/>
        <v>150</v>
      </c>
      <c r="S28" s="42">
        <f>R28+S26</f>
        <v>163</v>
      </c>
      <c r="T28" s="14">
        <f t="shared" si="6"/>
        <v>196</v>
      </c>
      <c r="U28" s="14">
        <f t="shared" si="6"/>
        <v>279</v>
      </c>
      <c r="V28" s="14">
        <f t="shared" si="6"/>
        <v>365</v>
      </c>
    </row>
    <row r="29" spans="1:23">
      <c r="A29" s="3"/>
      <c r="B29" s="14"/>
      <c r="C29" s="14"/>
      <c r="D29" s="14"/>
      <c r="E29" s="14"/>
      <c r="F29" s="14"/>
      <c r="G29" s="14"/>
      <c r="H29" s="14"/>
      <c r="I29" s="16"/>
      <c r="J29" s="14"/>
      <c r="K29" s="14"/>
      <c r="M29" s="14"/>
      <c r="O29" s="14"/>
      <c r="P29" s="14"/>
      <c r="Q29" s="14"/>
      <c r="R29" s="14"/>
      <c r="S29" s="14"/>
      <c r="T29" s="14"/>
      <c r="U29" s="14"/>
      <c r="V29" s="14"/>
    </row>
    <row r="30" spans="1:23">
      <c r="A30" s="44" t="s">
        <v>26</v>
      </c>
      <c r="B30" s="45"/>
      <c r="C30" s="45"/>
      <c r="D30" s="45"/>
      <c r="E30" s="45"/>
      <c r="F30" s="19">
        <v>25</v>
      </c>
      <c r="G30" s="67">
        <f t="shared" ref="G30:V30" si="7">F30+G26</f>
        <v>36</v>
      </c>
      <c r="H30" s="66">
        <f t="shared" si="7"/>
        <v>51</v>
      </c>
      <c r="I30" s="50">
        <f t="shared" si="7"/>
        <v>67</v>
      </c>
      <c r="J30" s="66">
        <f t="shared" si="7"/>
        <v>91</v>
      </c>
      <c r="K30" s="66">
        <f t="shared" si="7"/>
        <v>108</v>
      </c>
      <c r="L30" s="13">
        <f t="shared" si="7"/>
        <v>171</v>
      </c>
      <c r="M30" s="19">
        <f t="shared" si="7"/>
        <v>244</v>
      </c>
      <c r="N30" s="51">
        <f t="shared" si="7"/>
        <v>271</v>
      </c>
      <c r="O30" s="19">
        <f t="shared" si="7"/>
        <v>282</v>
      </c>
      <c r="P30" s="19">
        <f t="shared" si="7"/>
        <v>306</v>
      </c>
      <c r="Q30" s="19">
        <f t="shared" si="7"/>
        <v>357</v>
      </c>
      <c r="R30" s="19">
        <v>37</v>
      </c>
      <c r="S30" s="19">
        <f t="shared" si="7"/>
        <v>50</v>
      </c>
      <c r="T30" s="19">
        <f t="shared" si="7"/>
        <v>83</v>
      </c>
      <c r="U30" s="19">
        <f t="shared" si="7"/>
        <v>166</v>
      </c>
      <c r="V30" s="19">
        <f t="shared" si="7"/>
        <v>252</v>
      </c>
    </row>
    <row r="32" spans="1:23" s="2" customFormat="1" ht="15.75">
      <c r="A32" s="58">
        <v>1981</v>
      </c>
      <c r="B32" s="59"/>
      <c r="C32" s="59"/>
      <c r="D32" s="59"/>
      <c r="E32" s="59"/>
      <c r="F32" s="57">
        <v>1982</v>
      </c>
      <c r="G32" s="59"/>
      <c r="H32" s="59"/>
      <c r="I32" s="56"/>
      <c r="J32" s="59"/>
      <c r="K32" s="59"/>
      <c r="L32" s="59"/>
      <c r="M32" s="59"/>
      <c r="N32" s="89"/>
      <c r="O32" s="59"/>
      <c r="P32" s="59"/>
      <c r="Q32" s="59"/>
      <c r="R32" s="60">
        <v>1983</v>
      </c>
      <c r="S32" s="59"/>
      <c r="T32" s="59"/>
      <c r="U32" s="59"/>
      <c r="V32" s="59"/>
    </row>
    <row r="33" spans="1:71">
      <c r="A33" s="3" t="s">
        <v>23</v>
      </c>
      <c r="B33" s="12">
        <v>30</v>
      </c>
      <c r="C33" s="4">
        <v>80</v>
      </c>
      <c r="D33" s="4">
        <v>38</v>
      </c>
      <c r="E33" s="23">
        <v>19</v>
      </c>
      <c r="F33" s="5">
        <v>39</v>
      </c>
      <c r="G33" s="23">
        <v>5</v>
      </c>
      <c r="H33" s="4">
        <v>44</v>
      </c>
      <c r="I33" s="6">
        <v>34</v>
      </c>
      <c r="J33" s="4">
        <v>46</v>
      </c>
      <c r="K33" s="4">
        <v>56</v>
      </c>
      <c r="L33" s="23">
        <v>26</v>
      </c>
      <c r="M33" s="23">
        <v>17</v>
      </c>
      <c r="N33" s="90">
        <v>53</v>
      </c>
      <c r="O33" s="4">
        <v>35</v>
      </c>
      <c r="P33" s="23">
        <v>10</v>
      </c>
      <c r="Q33" s="23">
        <v>21</v>
      </c>
      <c r="R33" s="5">
        <v>25</v>
      </c>
      <c r="S33" s="23">
        <v>3</v>
      </c>
      <c r="T33" s="27">
        <v>82</v>
      </c>
      <c r="U33" s="27">
        <v>58</v>
      </c>
      <c r="V33" s="27">
        <v>110</v>
      </c>
      <c r="W33" t="s">
        <v>28</v>
      </c>
    </row>
    <row r="34" spans="1:71">
      <c r="A34" s="3"/>
      <c r="B34" s="31"/>
      <c r="E34" s="22"/>
      <c r="F34" s="14"/>
      <c r="G34" s="22"/>
      <c r="L34" s="22"/>
      <c r="M34" s="22"/>
      <c r="P34" s="22"/>
      <c r="Q34" s="22"/>
      <c r="R34" s="14"/>
      <c r="S34" s="22"/>
      <c r="T34" s="26"/>
      <c r="U34" s="26"/>
      <c r="V34" s="26"/>
    </row>
    <row r="35" spans="1:71" s="30" customFormat="1">
      <c r="A35" s="3" t="s">
        <v>25</v>
      </c>
      <c r="B35" s="25">
        <v>30</v>
      </c>
      <c r="C35" s="14">
        <f t="shared" ref="C35:V35" si="8">B35+C33</f>
        <v>110</v>
      </c>
      <c r="D35" s="14">
        <f t="shared" si="8"/>
        <v>148</v>
      </c>
      <c r="E35" s="14">
        <f t="shared" si="8"/>
        <v>167</v>
      </c>
      <c r="F35" s="28">
        <f t="shared" si="8"/>
        <v>206</v>
      </c>
      <c r="G35" s="28">
        <f t="shared" si="8"/>
        <v>211</v>
      </c>
      <c r="H35" s="14">
        <f t="shared" si="8"/>
        <v>255</v>
      </c>
      <c r="I35" s="16">
        <f t="shared" si="8"/>
        <v>289</v>
      </c>
      <c r="J35" s="14">
        <f t="shared" si="8"/>
        <v>335</v>
      </c>
      <c r="K35" s="14">
        <f t="shared" si="8"/>
        <v>391</v>
      </c>
      <c r="L35" s="13">
        <f t="shared" si="8"/>
        <v>417</v>
      </c>
      <c r="M35" s="28">
        <f t="shared" si="8"/>
        <v>434</v>
      </c>
      <c r="N35" s="51">
        <v>53</v>
      </c>
      <c r="O35" s="14">
        <f t="shared" si="8"/>
        <v>88</v>
      </c>
      <c r="P35" s="14">
        <f t="shared" si="8"/>
        <v>98</v>
      </c>
      <c r="Q35" s="42">
        <f t="shared" si="8"/>
        <v>119</v>
      </c>
      <c r="R35" s="14">
        <f t="shared" si="8"/>
        <v>144</v>
      </c>
      <c r="S35" s="42">
        <f t="shared" si="8"/>
        <v>147</v>
      </c>
      <c r="T35" s="14">
        <f t="shared" si="8"/>
        <v>229</v>
      </c>
      <c r="U35" s="14">
        <f t="shared" si="8"/>
        <v>287</v>
      </c>
      <c r="V35" s="14">
        <f t="shared" si="8"/>
        <v>397</v>
      </c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</row>
    <row r="36" spans="1:71">
      <c r="A36" s="3"/>
      <c r="B36" s="14"/>
      <c r="C36" s="14"/>
      <c r="D36" s="14"/>
      <c r="E36" s="14"/>
      <c r="F36" s="28"/>
      <c r="G36" s="28"/>
      <c r="H36" s="14"/>
      <c r="I36" s="16"/>
      <c r="J36" s="14"/>
      <c r="K36" s="14"/>
      <c r="M36" s="28"/>
      <c r="O36" s="14"/>
      <c r="P36" s="14"/>
      <c r="Q36" s="14"/>
      <c r="R36" s="14"/>
      <c r="S36" s="14"/>
      <c r="T36" s="14"/>
      <c r="U36" s="14"/>
      <c r="V36" s="14"/>
    </row>
    <row r="37" spans="1:71" s="8" customFormat="1">
      <c r="A37" s="44" t="s">
        <v>26</v>
      </c>
      <c r="B37" s="45"/>
      <c r="C37" s="45"/>
      <c r="D37" s="45"/>
      <c r="E37" s="45"/>
      <c r="F37" s="21">
        <v>39</v>
      </c>
      <c r="G37" s="19">
        <f t="shared" ref="G37:V37" si="9">F37+G33</f>
        <v>44</v>
      </c>
      <c r="H37" s="19">
        <f t="shared" si="9"/>
        <v>88</v>
      </c>
      <c r="I37" s="20">
        <f t="shared" si="9"/>
        <v>122</v>
      </c>
      <c r="J37" s="19">
        <f t="shared" si="9"/>
        <v>168</v>
      </c>
      <c r="K37" s="19">
        <f t="shared" si="9"/>
        <v>224</v>
      </c>
      <c r="L37" s="13">
        <f t="shared" si="9"/>
        <v>250</v>
      </c>
      <c r="M37" s="99">
        <f t="shared" si="9"/>
        <v>267</v>
      </c>
      <c r="N37" s="51">
        <f t="shared" si="9"/>
        <v>320</v>
      </c>
      <c r="O37" s="19">
        <f t="shared" si="9"/>
        <v>355</v>
      </c>
      <c r="P37" s="19">
        <f t="shared" si="9"/>
        <v>365</v>
      </c>
      <c r="Q37" s="19">
        <f t="shared" si="9"/>
        <v>386</v>
      </c>
      <c r="R37" s="19">
        <v>25</v>
      </c>
      <c r="S37" s="66">
        <f t="shared" si="9"/>
        <v>28</v>
      </c>
      <c r="T37" s="19">
        <f t="shared" si="9"/>
        <v>110</v>
      </c>
      <c r="U37" s="19">
        <f t="shared" si="9"/>
        <v>168</v>
      </c>
      <c r="V37" s="19">
        <f t="shared" si="9"/>
        <v>278</v>
      </c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</row>
    <row r="38" spans="1:71" s="8" customFormat="1">
      <c r="A38"/>
      <c r="B38" s="13"/>
      <c r="C38" s="13"/>
      <c r="D38" s="13"/>
      <c r="E38" s="13"/>
      <c r="F38" s="47"/>
      <c r="G38" s="13"/>
      <c r="H38" s="13"/>
      <c r="I38" s="15"/>
      <c r="J38" s="13"/>
      <c r="K38" s="13"/>
      <c r="L38" s="13"/>
      <c r="M38" s="13"/>
      <c r="N38" s="51"/>
      <c r="O38" s="13"/>
      <c r="P38" s="13"/>
      <c r="Q38" s="13"/>
      <c r="R38" s="13"/>
      <c r="S38" s="13"/>
      <c r="T38" s="13"/>
      <c r="U38" s="13"/>
      <c r="V38" s="13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</row>
    <row r="39" spans="1:71" s="61" customFormat="1" ht="15.75">
      <c r="A39" s="58">
        <v>2005</v>
      </c>
      <c r="B39" s="59"/>
      <c r="C39" s="59"/>
      <c r="D39" s="59"/>
      <c r="E39" s="59"/>
      <c r="F39" s="57">
        <v>2006</v>
      </c>
      <c r="G39" s="59"/>
      <c r="H39" s="59"/>
      <c r="I39" s="56"/>
      <c r="J39" s="59"/>
      <c r="K39" s="59"/>
      <c r="L39" s="59"/>
      <c r="M39" s="59"/>
      <c r="N39" s="89"/>
      <c r="O39" s="59"/>
      <c r="P39" s="59"/>
      <c r="Q39" s="59"/>
      <c r="R39" s="60">
        <v>2007</v>
      </c>
      <c r="S39" s="59"/>
      <c r="T39" s="59"/>
      <c r="U39" s="59"/>
      <c r="V39" s="59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</row>
    <row r="40" spans="1:71" s="8" customFormat="1">
      <c r="A40" t="s">
        <v>23</v>
      </c>
      <c r="B40" s="4">
        <v>34</v>
      </c>
      <c r="C40" s="4">
        <v>54</v>
      </c>
      <c r="D40" s="23">
        <v>21</v>
      </c>
      <c r="E40" s="4">
        <v>23</v>
      </c>
      <c r="F40" s="5">
        <v>43</v>
      </c>
      <c r="G40" s="4">
        <v>44</v>
      </c>
      <c r="H40" s="23">
        <v>15</v>
      </c>
      <c r="I40" s="6">
        <v>42</v>
      </c>
      <c r="J40" s="4">
        <v>34</v>
      </c>
      <c r="K40" s="23">
        <v>4</v>
      </c>
      <c r="L40" s="4">
        <v>36</v>
      </c>
      <c r="M40" s="23">
        <v>22</v>
      </c>
      <c r="N40" s="90">
        <v>32</v>
      </c>
      <c r="O40" s="23">
        <v>7</v>
      </c>
      <c r="P40" s="23">
        <v>11</v>
      </c>
      <c r="Q40" s="4">
        <v>25</v>
      </c>
      <c r="R40" s="5">
        <v>54</v>
      </c>
      <c r="S40" s="23">
        <v>14</v>
      </c>
      <c r="T40" s="23">
        <v>0</v>
      </c>
      <c r="U40" s="27">
        <v>52</v>
      </c>
      <c r="V40" s="27">
        <v>78</v>
      </c>
      <c r="W40" t="s">
        <v>28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</row>
    <row r="41" spans="1:71" s="8" customFormat="1">
      <c r="A41"/>
      <c r="B41" s="13"/>
      <c r="C41" s="13"/>
      <c r="D41" s="22"/>
      <c r="E41" s="13"/>
      <c r="F41" s="14"/>
      <c r="G41" s="13"/>
      <c r="H41" s="22"/>
      <c r="I41" s="15"/>
      <c r="J41" s="13"/>
      <c r="K41" s="22"/>
      <c r="L41" s="13"/>
      <c r="M41" s="22"/>
      <c r="N41" s="51"/>
      <c r="O41" s="22"/>
      <c r="P41" s="22"/>
      <c r="Q41" s="13"/>
      <c r="R41" s="14"/>
      <c r="S41" s="22"/>
      <c r="T41" s="22"/>
      <c r="U41" s="26"/>
      <c r="V41" s="26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</row>
    <row r="42" spans="1:71" s="8" customFormat="1">
      <c r="A42" s="3" t="s">
        <v>25</v>
      </c>
      <c r="B42" s="14">
        <v>32</v>
      </c>
      <c r="C42" s="14">
        <f t="shared" ref="C42" si="10">B42+C40</f>
        <v>86</v>
      </c>
      <c r="D42" s="14">
        <f t="shared" ref="D42" si="11">C42+D40</f>
        <v>107</v>
      </c>
      <c r="E42" s="14">
        <f t="shared" ref="E42" si="12">D42+E40</f>
        <v>130</v>
      </c>
      <c r="F42" s="14">
        <f t="shared" ref="F42" si="13">E42+F40</f>
        <v>173</v>
      </c>
      <c r="G42" s="14">
        <f t="shared" ref="G42" si="14">F42+G40</f>
        <v>217</v>
      </c>
      <c r="H42" s="14">
        <f t="shared" ref="H42" si="15">G42+H40</f>
        <v>232</v>
      </c>
      <c r="I42" s="16">
        <f t="shared" ref="I42" si="16">H42+I40</f>
        <v>274</v>
      </c>
      <c r="J42" s="14">
        <f t="shared" ref="J42" si="17">I42+J40</f>
        <v>308</v>
      </c>
      <c r="K42" s="29">
        <f t="shared" ref="K42" si="18">J42+K40</f>
        <v>312</v>
      </c>
      <c r="L42" s="13">
        <f t="shared" ref="L42" si="19">K42+L40</f>
        <v>348</v>
      </c>
      <c r="M42" s="28">
        <f t="shared" ref="M42" si="20">L42+M40</f>
        <v>370</v>
      </c>
      <c r="N42" s="51">
        <v>32</v>
      </c>
      <c r="O42" s="96">
        <f t="shared" ref="O42" si="21">N42+O40</f>
        <v>39</v>
      </c>
      <c r="P42" s="25">
        <f t="shared" ref="P42" si="22">O42+P40</f>
        <v>50</v>
      </c>
      <c r="Q42" s="25">
        <f t="shared" ref="Q42" si="23">P42+Q40</f>
        <v>75</v>
      </c>
      <c r="R42" s="25">
        <f t="shared" ref="R42" si="24">Q42+R40</f>
        <v>129</v>
      </c>
      <c r="S42" s="25">
        <f t="shared" ref="S42" si="25">R42+S40</f>
        <v>143</v>
      </c>
      <c r="T42" s="68">
        <f t="shared" ref="T42" si="26">S42+T40</f>
        <v>143</v>
      </c>
      <c r="U42" s="14">
        <f t="shared" ref="U42" si="27">T42+U40</f>
        <v>195</v>
      </c>
      <c r="V42" s="14">
        <f t="shared" ref="V42" si="28">U42+V40</f>
        <v>273</v>
      </c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</row>
    <row r="43" spans="1:71" s="8" customFormat="1">
      <c r="A43" s="3"/>
      <c r="B43" s="14"/>
      <c r="C43" s="14"/>
      <c r="D43" s="14"/>
      <c r="E43" s="14"/>
      <c r="F43" s="14"/>
      <c r="G43" s="14"/>
      <c r="H43" s="14"/>
      <c r="I43" s="16"/>
      <c r="J43" s="14"/>
      <c r="K43" s="14"/>
      <c r="L43" s="13"/>
      <c r="M43" s="14"/>
      <c r="N43" s="51"/>
      <c r="O43" s="14"/>
      <c r="P43" s="14"/>
      <c r="Q43" s="14"/>
      <c r="R43" s="14"/>
      <c r="S43" s="14"/>
      <c r="T43" s="14"/>
      <c r="U43" s="14"/>
      <c r="V43" s="14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</row>
    <row r="44" spans="1:71" s="8" customFormat="1">
      <c r="A44" s="44" t="s">
        <v>26</v>
      </c>
      <c r="B44" s="45"/>
      <c r="C44" s="45"/>
      <c r="D44" s="45"/>
      <c r="E44" s="45"/>
      <c r="F44" s="19">
        <v>43</v>
      </c>
      <c r="G44" s="19">
        <f>F44+G40</f>
        <v>87</v>
      </c>
      <c r="H44" s="19">
        <f>G44+H40</f>
        <v>102</v>
      </c>
      <c r="I44" s="20">
        <f>H44+I40</f>
        <v>144</v>
      </c>
      <c r="J44" s="19">
        <f>I44+J40</f>
        <v>178</v>
      </c>
      <c r="K44" s="19">
        <f>J44+K40</f>
        <v>182</v>
      </c>
      <c r="L44" s="13">
        <f>K44+L40</f>
        <v>218</v>
      </c>
      <c r="M44" s="19">
        <f>L44+M40</f>
        <v>240</v>
      </c>
      <c r="N44" s="51">
        <f>M44+N40</f>
        <v>272</v>
      </c>
      <c r="O44" s="19">
        <f>N44+O40</f>
        <v>279</v>
      </c>
      <c r="P44" s="19">
        <f>O44+P40</f>
        <v>290</v>
      </c>
      <c r="Q44" s="19">
        <f>P44+Q40</f>
        <v>315</v>
      </c>
      <c r="R44" s="19">
        <v>54</v>
      </c>
      <c r="S44" s="19">
        <f>R44+S40</f>
        <v>68</v>
      </c>
      <c r="T44" s="19">
        <f>S44+T40</f>
        <v>68</v>
      </c>
      <c r="U44" s="19">
        <f>T44+U40</f>
        <v>120</v>
      </c>
      <c r="V44" s="19">
        <f>U44+V40</f>
        <v>198</v>
      </c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</row>
    <row r="45" spans="1:71">
      <c r="O45" s="80"/>
    </row>
    <row r="46" spans="1:71">
      <c r="F46" s="14"/>
      <c r="R46" s="14"/>
    </row>
    <row r="47" spans="1:71" s="2" customFormat="1" ht="15.75">
      <c r="A47" s="55">
        <v>2023</v>
      </c>
      <c r="B47" s="59"/>
      <c r="C47" s="59"/>
      <c r="D47" s="59"/>
      <c r="E47" s="59"/>
      <c r="F47" s="56">
        <v>2024</v>
      </c>
      <c r="G47" s="59"/>
      <c r="H47" s="59"/>
      <c r="I47" s="56"/>
      <c r="J47" s="59"/>
      <c r="K47" s="59"/>
      <c r="L47" s="59"/>
      <c r="M47" s="59"/>
      <c r="N47" s="89"/>
      <c r="O47" s="59"/>
      <c r="P47" s="59"/>
      <c r="Q47" s="59"/>
      <c r="R47" s="59">
        <v>2025</v>
      </c>
      <c r="S47" s="59"/>
      <c r="T47" s="59"/>
      <c r="U47" s="59"/>
      <c r="V47" s="59"/>
    </row>
    <row r="48" spans="1:71">
      <c r="A48" s="3" t="s">
        <v>23</v>
      </c>
      <c r="B48" s="22">
        <v>27</v>
      </c>
      <c r="C48" s="33">
        <v>51.8</v>
      </c>
      <c r="D48" s="13">
        <v>39.6</v>
      </c>
      <c r="E48" s="40">
        <v>129.19999999999999</v>
      </c>
      <c r="F48" s="14">
        <v>32.4</v>
      </c>
      <c r="G48" s="17">
        <v>0.6</v>
      </c>
      <c r="H48" s="17">
        <v>1.4</v>
      </c>
      <c r="I48" s="15">
        <v>52</v>
      </c>
      <c r="J48" s="22">
        <v>12.6</v>
      </c>
      <c r="K48" s="79">
        <v>30</v>
      </c>
      <c r="L48" s="13">
        <v>58</v>
      </c>
      <c r="M48" s="79">
        <v>31</v>
      </c>
      <c r="N48" s="51">
        <v>67</v>
      </c>
      <c r="O48" s="33">
        <v>63</v>
      </c>
      <c r="P48" s="81">
        <v>45</v>
      </c>
      <c r="Q48" s="13">
        <v>70</v>
      </c>
      <c r="R48" s="25">
        <v>18.600000000000001</v>
      </c>
      <c r="S48" s="13">
        <v>28.4</v>
      </c>
      <c r="T48" s="22">
        <v>21</v>
      </c>
      <c r="U48" s="22">
        <v>6</v>
      </c>
      <c r="V48" s="13" t="s">
        <v>29</v>
      </c>
    </row>
    <row r="50" spans="1:22">
      <c r="A50" t="s">
        <v>25</v>
      </c>
      <c r="B50" s="70">
        <v>27</v>
      </c>
      <c r="C50" s="51">
        <v>78.8</v>
      </c>
      <c r="D50" s="53">
        <f>C50+D48</f>
        <v>118.4</v>
      </c>
      <c r="E50" s="52">
        <f>D50+E48</f>
        <v>247.6</v>
      </c>
      <c r="F50" s="52">
        <f t="shared" ref="E50:V50" si="29">E50+F48</f>
        <v>280</v>
      </c>
      <c r="G50" s="52">
        <f t="shared" si="29"/>
        <v>280.60000000000002</v>
      </c>
      <c r="H50" s="41">
        <f t="shared" si="29"/>
        <v>282</v>
      </c>
      <c r="I50" s="41">
        <f t="shared" si="29"/>
        <v>334</v>
      </c>
      <c r="J50" s="41">
        <f t="shared" si="29"/>
        <v>346.6</v>
      </c>
      <c r="K50" s="41">
        <f t="shared" si="29"/>
        <v>376.6</v>
      </c>
      <c r="L50" s="33">
        <f t="shared" si="29"/>
        <v>434.6</v>
      </c>
      <c r="M50" s="52">
        <f t="shared" si="29"/>
        <v>465.6</v>
      </c>
      <c r="N50" s="52">
        <v>67</v>
      </c>
      <c r="O50" s="52">
        <f t="shared" si="29"/>
        <v>130</v>
      </c>
      <c r="P50" s="52">
        <f t="shared" si="29"/>
        <v>175</v>
      </c>
      <c r="Q50" s="52">
        <f t="shared" si="29"/>
        <v>245</v>
      </c>
      <c r="R50" s="41">
        <f t="shared" si="29"/>
        <v>263.60000000000002</v>
      </c>
      <c r="S50" s="41">
        <f t="shared" si="29"/>
        <v>292</v>
      </c>
      <c r="T50" s="82">
        <f t="shared" si="29"/>
        <v>313</v>
      </c>
      <c r="U50" s="52">
        <f t="shared" si="29"/>
        <v>319</v>
      </c>
      <c r="V50" s="52" t="e">
        <f t="shared" si="29"/>
        <v>#VALUE!</v>
      </c>
    </row>
    <row r="52" spans="1:22">
      <c r="A52" s="93" t="s">
        <v>26</v>
      </c>
      <c r="B52" s="62"/>
      <c r="C52" s="62"/>
      <c r="D52" s="62"/>
      <c r="E52" s="62"/>
      <c r="F52" s="94">
        <v>32.4</v>
      </c>
      <c r="G52" s="95">
        <f t="shared" ref="G52" si="30">F52+G48</f>
        <v>33</v>
      </c>
      <c r="H52" s="95">
        <f t="shared" ref="H52" si="31">G52+H48</f>
        <v>34.4</v>
      </c>
      <c r="I52" s="94">
        <f t="shared" ref="I52" si="32">H52+I48</f>
        <v>86.4</v>
      </c>
      <c r="J52" s="95">
        <f t="shared" ref="J52" si="33">I52+J48</f>
        <v>99</v>
      </c>
      <c r="K52" s="95">
        <f t="shared" ref="K52" si="34">J52+K48</f>
        <v>129</v>
      </c>
      <c r="L52" s="94">
        <f t="shared" ref="L52" si="35">K52+L48</f>
        <v>187</v>
      </c>
      <c r="M52" s="94">
        <f t="shared" ref="M52" si="36">L52+M48</f>
        <v>218</v>
      </c>
      <c r="N52" s="94">
        <f t="shared" ref="N52" si="37">M52+N48</f>
        <v>285</v>
      </c>
      <c r="O52" s="94">
        <f t="shared" ref="O52" si="38">N52+O48</f>
        <v>348</v>
      </c>
      <c r="P52" s="94">
        <f t="shared" ref="P52" si="39">O52+P48</f>
        <v>393</v>
      </c>
      <c r="Q52" s="94">
        <f t="shared" ref="Q52" si="40">P52+Q48</f>
        <v>463</v>
      </c>
      <c r="R52" s="98">
        <v>18.600000000000001</v>
      </c>
      <c r="S52" s="94">
        <f t="shared" ref="S52" si="41">R52+S48</f>
        <v>47</v>
      </c>
      <c r="T52" s="98">
        <f t="shared" ref="T52" si="42">S52+T48</f>
        <v>68</v>
      </c>
      <c r="U52" s="95">
        <f t="shared" ref="U52" si="43">T52+U48</f>
        <v>74</v>
      </c>
      <c r="V52" s="94" t="e">
        <f t="shared" ref="V52" si="44">U52+V48</f>
        <v>#VALUE!</v>
      </c>
    </row>
    <row r="53" spans="1:22" ht="15.75">
      <c r="B53" s="71" t="s">
        <v>30</v>
      </c>
      <c r="F53" s="34"/>
      <c r="G53" s="17"/>
      <c r="H53" s="17"/>
      <c r="I53" s="34"/>
      <c r="J53" s="17"/>
      <c r="K53" s="17"/>
      <c r="L53" s="34"/>
      <c r="M53" s="34"/>
      <c r="N53" s="85"/>
      <c r="O53" s="34"/>
      <c r="P53" s="34"/>
      <c r="Q53" s="34"/>
      <c r="R53" s="34"/>
      <c r="S53" s="34"/>
      <c r="T53" s="34"/>
      <c r="U53" s="34"/>
      <c r="V53" s="34"/>
    </row>
    <row r="54" spans="1:22" ht="15">
      <c r="B54" s="72" t="s">
        <v>31</v>
      </c>
      <c r="C54" s="54" t="s">
        <v>32</v>
      </c>
    </row>
    <row r="55" spans="1:22" ht="15">
      <c r="B55" s="73" t="s">
        <v>33</v>
      </c>
      <c r="C55" s="54" t="s">
        <v>34</v>
      </c>
    </row>
    <row r="56" spans="1:22" ht="15">
      <c r="B56" s="74"/>
      <c r="C56" s="54" t="s">
        <v>35</v>
      </c>
    </row>
    <row r="57" spans="1:22" ht="15">
      <c r="B57" s="75"/>
      <c r="C57" s="54" t="s">
        <v>36</v>
      </c>
    </row>
    <row r="58" spans="1:22" ht="15">
      <c r="B58" s="76" t="s">
        <v>37</v>
      </c>
      <c r="C58" s="51"/>
      <c r="D58" s="51"/>
      <c r="E58" s="51"/>
      <c r="F58" s="51"/>
      <c r="G58" s="51"/>
      <c r="H58" s="51"/>
    </row>
    <row r="59" spans="1:22" ht="15">
      <c r="B59" s="77" t="s">
        <v>38</v>
      </c>
      <c r="C59" s="62"/>
      <c r="D59" s="62"/>
      <c r="E59" s="62"/>
      <c r="F59" s="62"/>
      <c r="G59" s="62"/>
    </row>
    <row r="60" spans="1:22" ht="15" customHeight="1">
      <c r="B60" s="97" t="s">
        <v>39</v>
      </c>
      <c r="C60" s="97"/>
      <c r="D60" s="97"/>
      <c r="E60" s="97"/>
    </row>
  </sheetData>
  <sheetProtection selectLockedCells="1" selectUnlockedCells="1"/>
  <mergeCells count="1">
    <mergeCell ref="B60:E60"/>
  </mergeCells>
  <pageMargins left="0.39374999999999999" right="0.39374999999999999" top="0.65902777777777777" bottom="0.65902777777777777" header="0.39374999999999999" footer="0.39374999999999999"/>
  <pageSetup paperSize="9" scale="55" fitToHeight="0" orientation="landscape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11.5703125" defaultRowHeight="12.75"/>
  <sheetData/>
  <sheetProtection selectLockedCells="1" selectUnlockedCells="1"/>
  <pageMargins left="0.39374999999999999" right="0.39374999999999999" top="0.65902777777777777" bottom="0.65902777777777777" header="0.39374999999999999" footer="0.39374999999999999"/>
  <pageSetup paperSize="9" scale="55" orientation="landscape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11.5703125" defaultRowHeight="12.75"/>
  <sheetData/>
  <sheetProtection selectLockedCells="1" selectUnlockedCells="1"/>
  <pageMargins left="0.39374999999999999" right="0.39374999999999999" top="0.65902777777777777" bottom="0.65902777777777777" header="0.39374999999999999" footer="0.39374999999999999"/>
  <pageSetup paperSize="9" scale="55" orientation="landscape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54D8C0D1107E429E6703C9AD38B4E0" ma:contentTypeVersion="16" ma:contentTypeDescription="Create a new document." ma:contentTypeScope="" ma:versionID="2548080f00059189c69ce5559eca4080">
  <xsd:schema xmlns:xsd="http://www.w3.org/2001/XMLSchema" xmlns:xs="http://www.w3.org/2001/XMLSchema" xmlns:p="http://schemas.microsoft.com/office/2006/metadata/properties" xmlns:ns2="78aaa9f9-ab2e-4ed8-b606-6398f32168e2" xmlns:ns3="a01f23c0-c375-40cc-8696-0c3f9160feef" targetNamespace="http://schemas.microsoft.com/office/2006/metadata/properties" ma:root="true" ma:fieldsID="7b66dda9c347d3c10faa75ec0a2660e7" ns2:_="" ns3:_="">
    <xsd:import namespace="78aaa9f9-ab2e-4ed8-b606-6398f32168e2"/>
    <xsd:import namespace="a01f23c0-c375-40cc-8696-0c3f9160fe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aa9f9-ab2e-4ed8-b606-6398f32168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bb6098b-90ac-4d48-ad65-be1a2a4c6f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f23c0-c375-40cc-8696-0c3f9160fee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2a6a479-3d43-4b3c-960a-ed60af9b93d8}" ma:internalName="TaxCatchAll" ma:showField="CatchAllData" ma:web="a01f23c0-c375-40cc-8696-0c3f9160fe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aaa9f9-ab2e-4ed8-b606-6398f32168e2">
      <Terms xmlns="http://schemas.microsoft.com/office/infopath/2007/PartnerControls"/>
    </lcf76f155ced4ddcb4097134ff3c332f>
    <TaxCatchAll xmlns="a01f23c0-c375-40cc-8696-0c3f9160feef" xsi:nil="true"/>
  </documentManagement>
</p:properties>
</file>

<file path=customXml/itemProps1.xml><?xml version="1.0" encoding="utf-8"?>
<ds:datastoreItem xmlns:ds="http://schemas.openxmlformats.org/officeDocument/2006/customXml" ds:itemID="{255F872A-A06D-4160-BE95-3BF5D88A7C9C}"/>
</file>

<file path=customXml/itemProps2.xml><?xml version="1.0" encoding="utf-8"?>
<ds:datastoreItem xmlns:ds="http://schemas.openxmlformats.org/officeDocument/2006/customXml" ds:itemID="{D04E2C16-66DA-4FCA-BFFB-4BFB9E532D1B}"/>
</file>

<file path=customXml/itemProps3.xml><?xml version="1.0" encoding="utf-8"?>
<ds:datastoreItem xmlns:ds="http://schemas.openxmlformats.org/officeDocument/2006/customXml" ds:itemID="{B2EC5200-10AB-4D40-8B46-FB5FB036D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2023-10-17T23:23:44Z</dcterms:created>
  <dcterms:modified xsi:type="dcterms:W3CDTF">2025-04-19T03:47:21Z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0x010100E054D8C0D1107E429E6703C9AD38B4E0</vt:lpwstr>
  </property>
  <property fmtid="{D5CDD505-2E9C-101B-9397-08002B2CF9AE}" pid="3" name="MediaServiceImageTags">
    <vt:lpwstr/>
  </property>
</Properties>
</file>